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_munka\crcb\kutatasi_jegyzetek\kozgep_2015\"/>
    </mc:Choice>
  </mc:AlternateContent>
  <bookViews>
    <workbookView xWindow="0" yWindow="0" windowWidth="19200" windowHeight="10995"/>
  </bookViews>
  <sheets>
    <sheet name="abra" sheetId="1" r:id="rId1"/>
  </sheets>
  <calcPr calcId="152511"/>
</workbook>
</file>

<file path=xl/calcChain.xml><?xml version="1.0" encoding="utf-8"?>
<calcChain xmlns="http://schemas.openxmlformats.org/spreadsheetml/2006/main">
  <c r="B4" i="1" l="1"/>
  <c r="C4" i="1"/>
  <c r="D4" i="1"/>
  <c r="E4" i="1"/>
  <c r="A4" i="1"/>
</calcChain>
</file>

<file path=xl/sharedStrings.xml><?xml version="1.0" encoding="utf-8"?>
<sst xmlns="http://schemas.openxmlformats.org/spreadsheetml/2006/main" count="18" uniqueCount="13">
  <si>
    <t>Átlátszó</t>
  </si>
  <si>
    <t>K-Monitor</t>
  </si>
  <si>
    <t>www.kozpenzkereso.eu</t>
  </si>
  <si>
    <t>Közbeszerzési Hatóság</t>
  </si>
  <si>
    <t>portfolio.hu</t>
  </si>
  <si>
    <t>Közbeszerzesi Hatóság</t>
  </si>
  <si>
    <t>www.atlatszo.hu</t>
  </si>
  <si>
    <t>www.portfolio.hu</t>
  </si>
  <si>
    <t>www.k-monitor.hu</t>
  </si>
  <si>
    <t>Hungarian Public Procurement Authority</t>
  </si>
  <si>
    <t>2013-as átlag Euro árfolyam:</t>
  </si>
  <si>
    <t>Forrás:</t>
  </si>
  <si>
    <t>http://demo.mtieco.hu/Pages/hist.aspx?sub=1&amp;CategoryId=19&amp;lang=hun&amp;menuid=f86de2d3-4f83-4952-852e-14a09776a2f2&amp;year=2013&amp;histtype=3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</si>
</sst>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&quot;Ft&quot;;[Red]\-#,##0\ &quot;Ft&quot;"/>
    <numFmt numFmtId="165" formatCode="_-* #,##0.00\ _F_t_-;\-* #,##0.00\ _F_t_-;_-* &quot;-&quot;??\ _F_t_-;_-@_-"/>
    <numFmt numFmtId="166" formatCode="#,##0\ &quot;Ft&quot;"/>
    <numFmt numFmtId="167" formatCode="0.0"/>
    <numFmt numFmtId="168" formatCode="#,##0.00\ &quot;Ft&quot;"/>
    <numFmt numFmtId="169" formatCode="#,##0\ [$EUR];\-#,##0\ [$EUR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</cellStyleXfs>
  <cellXfs count="20">
    <xf numFmtId="0" fontId="0" fillId="0" borderId="0" xfId="0"/>
    <xf numFmtId="166" fontId="1" fillId="0" borderId="0" xfId="0" applyNumberFormat="1" applyFont="1" applyFill="1"/>
    <xf numFmtId="166" fontId="1" fillId="0" borderId="0" xfId="0" applyNumberFormat="1" applyFont="1" applyFill="1" applyAlignment="1">
      <alignment horizontal="center"/>
    </xf>
    <xf numFmtId="166" fontId="2" fillId="0" borderId="0" xfId="1" applyNumberFormat="1" applyFill="1" applyAlignment="1" applyProtection="1">
      <alignment horizontal="center"/>
    </xf>
    <xf numFmtId="2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6" fontId="4" fillId="0" borderId="0" xfId="1" applyNumberFormat="1" applyFont="1" applyFill="1" applyAlignment="1" applyProtection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1" applyFont="1" applyAlignment="1" applyProtection="1">
      <alignment horizontal="left"/>
    </xf>
    <xf numFmtId="0" fontId="4" fillId="0" borderId="0" xfId="1" applyFont="1" applyAlignment="1" applyProtection="1"/>
    <xf numFmtId="166" fontId="1" fillId="0" borderId="0" xfId="2" applyNumberFormat="1" applyFont="1"/>
    <xf numFmtId="0" fontId="2" fillId="0" borderId="0" xfId="1" applyAlignment="1" applyProtection="1"/>
    <xf numFmtId="0" fontId="1" fillId="0" borderId="0" xfId="0" applyFont="1"/>
    <xf numFmtId="168" fontId="0" fillId="0" borderId="0" xfId="0" applyNumberFormat="1"/>
    <xf numFmtId="1" fontId="1" fillId="0" borderId="0" xfId="2" applyNumberFormat="1" applyFont="1" applyFill="1"/>
    <xf numFmtId="1" fontId="1" fillId="0" borderId="0" xfId="2" applyNumberFormat="1" applyFont="1"/>
    <xf numFmtId="1" fontId="1" fillId="0" borderId="0" xfId="2" applyNumberFormat="1" applyFont="1" applyAlignment="1">
      <alignment horizontal="center"/>
    </xf>
    <xf numFmtId="169" fontId="1" fillId="0" borderId="0" xfId="2" applyNumberFormat="1" applyFont="1" applyFill="1" applyAlignment="1">
      <alignment horizontal="right"/>
    </xf>
  </cellXfs>
  <cellStyles count="3">
    <cellStyle name="Ezres" xfId="2" builtinId="3"/>
    <cellStyle name="Hivatkozás" xfId="1" builtinId="8"/>
    <cellStyle name="Normál" xfId="0" builtinId="0"/>
  </cellStyles>
  <dxfs count="0"/>
  <tableStyles count="0" defaultTableStyle="TableStyleMedium9" defaultPivotStyle="PivotStyleLight16"/>
  <colors>
    <mruColors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'Közgép'</a:t>
            </a:r>
            <a:r>
              <a:rPr lang="hu-HU" baseline="0"/>
              <a:t> csoport által nyert közbeszerzések becsült értéke 2013, Mrd Ft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abra!$C$7:$C$11</c:f>
              <c:strCache>
                <c:ptCount val="5"/>
                <c:pt idx="0">
                  <c:v>www.atlatszo.hu</c:v>
                </c:pt>
                <c:pt idx="1">
                  <c:v>www.kozpenzkereso.eu</c:v>
                </c:pt>
                <c:pt idx="2">
                  <c:v>www.k-monitor.hu</c:v>
                </c:pt>
                <c:pt idx="3">
                  <c:v>Közbeszerzési Hatóság</c:v>
                </c:pt>
                <c:pt idx="4">
                  <c:v>www.portfolio.hu</c:v>
                </c:pt>
              </c:strCache>
            </c:strRef>
          </c:cat>
          <c:val>
            <c:numRef>
              <c:f>abra!$D$7:$D$11</c:f>
              <c:numCache>
                <c:formatCode>0.0</c:formatCode>
                <c:ptCount val="5"/>
                <c:pt idx="0">
                  <c:v>431.9</c:v>
                </c:pt>
                <c:pt idx="1">
                  <c:v>364.7</c:v>
                </c:pt>
                <c:pt idx="2">
                  <c:v>358.6</c:v>
                </c:pt>
                <c:pt idx="3" formatCode="0.00">
                  <c:v>319.60000000000002</c:v>
                </c:pt>
                <c:pt idx="4" formatCode="0.00">
                  <c:v>490.9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029952"/>
        <c:axId val="229030512"/>
      </c:barChart>
      <c:catAx>
        <c:axId val="2290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30512"/>
        <c:crosses val="autoZero"/>
        <c:auto val="1"/>
        <c:lblAlgn val="ctr"/>
        <c:lblOffset val="100"/>
        <c:noMultiLvlLbl val="0"/>
      </c:catAx>
      <c:valAx>
        <c:axId val="22903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2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400" b="0">
                <a:solidFill>
                  <a:srgbClr val="545454"/>
                </a:solidFill>
              </a:rPr>
              <a:t>The</a:t>
            </a:r>
            <a:r>
              <a:rPr lang="hu-HU" sz="1400" b="0" baseline="0">
                <a:solidFill>
                  <a:srgbClr val="545454"/>
                </a:solidFill>
              </a:rPr>
              <a:t> estimated value of public procurement won by 'Közgép' group in 2013, billion Eur</a:t>
            </a:r>
            <a:r>
              <a:rPr lang="hu-HU" sz="1400" b="1" baseline="0">
                <a:solidFill>
                  <a:schemeClr val="bg1">
                    <a:lumMod val="50000"/>
                  </a:schemeClr>
                </a:solidFill>
              </a:rPr>
              <a:t>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545454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abra!$B$7:$B$11</c:f>
              <c:strCache>
                <c:ptCount val="5"/>
                <c:pt idx="0">
                  <c:v>www.atlatszo.hu</c:v>
                </c:pt>
                <c:pt idx="1">
                  <c:v>www.kozpenzkereso.eu</c:v>
                </c:pt>
                <c:pt idx="2">
                  <c:v>www.k-monitor.hu</c:v>
                </c:pt>
                <c:pt idx="3">
                  <c:v>Hungarian Public Procurement Authority</c:v>
                </c:pt>
                <c:pt idx="4">
                  <c:v>www.portfolio.hu</c:v>
                </c:pt>
              </c:strCache>
            </c:strRef>
          </c:cat>
          <c:val>
            <c:numRef>
              <c:f>abra!$E$7:$E$11</c:f>
              <c:numCache>
                <c:formatCode>General</c:formatCode>
                <c:ptCount val="5"/>
                <c:pt idx="0">
                  <c:v>1.454</c:v>
                </c:pt>
                <c:pt idx="1">
                  <c:v>1.228</c:v>
                </c:pt>
                <c:pt idx="2">
                  <c:v>1.2070000000000001</c:v>
                </c:pt>
                <c:pt idx="3">
                  <c:v>1.0760000000000001</c:v>
                </c:pt>
                <c:pt idx="4">
                  <c:v>1.653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34992"/>
        <c:axId val="229035552"/>
      </c:barChart>
      <c:catAx>
        <c:axId val="22903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45454"/>
                </a:solidFill>
              </a:defRPr>
            </a:pPr>
            <a:endParaRPr lang="en-US"/>
          </a:p>
        </c:txPr>
        <c:crossAx val="229035552"/>
        <c:crosses val="autoZero"/>
        <c:auto val="1"/>
        <c:lblAlgn val="ctr"/>
        <c:lblOffset val="100"/>
        <c:noMultiLvlLbl val="0"/>
      </c:catAx>
      <c:valAx>
        <c:axId val="22903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545454"/>
                </a:solidFill>
              </a:defRPr>
            </a:pPr>
            <a:endParaRPr lang="en-US"/>
          </a:p>
        </c:txPr>
        <c:crossAx val="229034992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12</xdr:row>
      <xdr:rowOff>47625</xdr:rowOff>
    </xdr:from>
    <xdr:to>
      <xdr:col>6</xdr:col>
      <xdr:colOff>984249</xdr:colOff>
      <xdr:row>30</xdr:row>
      <xdr:rowOff>30956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34923</xdr:colOff>
      <xdr:row>32</xdr:row>
      <xdr:rowOff>63500</xdr:rowOff>
    </xdr:from>
    <xdr:to>
      <xdr:col>6</xdr:col>
      <xdr:colOff>841374</xdr:colOff>
      <xdr:row>52</xdr:row>
      <xdr:rowOff>146049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rtfolio.hu/" TargetMode="External"/><Relationship Id="rId3" Type="http://schemas.openxmlformats.org/officeDocument/2006/relationships/hyperlink" Target="http://www.atlatszo.hu/" TargetMode="External"/><Relationship Id="rId7" Type="http://schemas.openxmlformats.org/officeDocument/2006/relationships/hyperlink" Target="http://www.atlatszo.hu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kozpenzkereso.eu/" TargetMode="External"/><Relationship Id="rId1" Type="http://schemas.openxmlformats.org/officeDocument/2006/relationships/hyperlink" Target="http://www.kozpenzkereso.eu/" TargetMode="External"/><Relationship Id="rId6" Type="http://schemas.openxmlformats.org/officeDocument/2006/relationships/hyperlink" Target="http://www.kozpenzkereso.eu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k-monitor.hu/" TargetMode="External"/><Relationship Id="rId10" Type="http://schemas.openxmlformats.org/officeDocument/2006/relationships/hyperlink" Target="http://demo.mtieco.hu/Pages/hist.aspx?sub=1&amp;CategoryId=19&amp;lang=hun&amp;menuid=f86de2d3-4f83-4952-852e-14a09776a2f2&amp;year=2013&amp;histtype=3" TargetMode="External"/><Relationship Id="rId4" Type="http://schemas.openxmlformats.org/officeDocument/2006/relationships/hyperlink" Target="http://www.portfolio.hu/" TargetMode="External"/><Relationship Id="rId9" Type="http://schemas.openxmlformats.org/officeDocument/2006/relationships/hyperlink" Target="http://www.k-monitor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tabSelected="1" zoomScale="60" zoomScaleNormal="60" workbookViewId="0"/>
  </sheetViews>
  <sheetFormatPr defaultRowHeight="15" x14ac:dyDescent="0.25"/>
  <cols>
    <col min="1" max="1" width="27.140625" customWidth="1"/>
    <col min="2" max="2" width="26.42578125" customWidth="1"/>
    <col min="3" max="3" width="24.42578125" customWidth="1"/>
    <col min="4" max="4" width="26.42578125" customWidth="1"/>
    <col min="5" max="5" width="28.5703125" customWidth="1"/>
    <col min="7" max="7" width="36.7109375" customWidth="1"/>
    <col min="8" max="8" width="26.85546875" customWidth="1"/>
  </cols>
  <sheetData>
    <row r="3" spans="1:8" x14ac:dyDescent="0.25">
      <c r="A3" s="2" t="s">
        <v>0</v>
      </c>
      <c r="B3" s="3" t="s">
        <v>2</v>
      </c>
      <c r="C3" s="2" t="s">
        <v>1</v>
      </c>
      <c r="D3" s="8" t="s">
        <v>4</v>
      </c>
      <c r="E3" s="8" t="s">
        <v>5</v>
      </c>
      <c r="G3" s="14" t="s">
        <v>10</v>
      </c>
      <c r="H3" s="15">
        <v>296.92</v>
      </c>
    </row>
    <row r="4" spans="1:8" x14ac:dyDescent="0.25">
      <c r="A4" s="19">
        <f>A5/$H$3</f>
        <v>1454509448.0365081</v>
      </c>
      <c r="B4" s="19">
        <f t="shared" ref="B4:E4" si="0">B5/$H$3</f>
        <v>1228342909.0462077</v>
      </c>
      <c r="C4" s="19">
        <f t="shared" si="0"/>
        <v>1207471890.9874713</v>
      </c>
      <c r="D4" s="19">
        <f t="shared" si="0"/>
        <v>1653307288.1584265</v>
      </c>
      <c r="E4" s="19">
        <f t="shared" si="0"/>
        <v>1076384211.2353494</v>
      </c>
      <c r="G4" t="s">
        <v>11</v>
      </c>
      <c r="H4" s="13" t="s">
        <v>12</v>
      </c>
    </row>
    <row r="5" spans="1:8" x14ac:dyDescent="0.25">
      <c r="A5" s="1">
        <v>431872945311</v>
      </c>
      <c r="B5" s="12">
        <v>364719576554</v>
      </c>
      <c r="C5" s="1">
        <v>358522553872</v>
      </c>
      <c r="D5" s="9">
        <v>490900000000</v>
      </c>
      <c r="E5" s="9">
        <v>319600000000</v>
      </c>
    </row>
    <row r="6" spans="1:8" x14ac:dyDescent="0.25">
      <c r="A6" s="16"/>
      <c r="B6" s="17"/>
      <c r="C6" s="16"/>
      <c r="D6" s="18"/>
      <c r="E6" s="18"/>
    </row>
    <row r="7" spans="1:8" x14ac:dyDescent="0.25">
      <c r="B7" s="10" t="s">
        <v>6</v>
      </c>
      <c r="C7" s="10" t="s">
        <v>6</v>
      </c>
      <c r="D7" s="5">
        <v>431.9</v>
      </c>
      <c r="E7">
        <v>1.454</v>
      </c>
    </row>
    <row r="8" spans="1:8" x14ac:dyDescent="0.25">
      <c r="B8" s="6" t="s">
        <v>2</v>
      </c>
      <c r="C8" s="6" t="s">
        <v>2</v>
      </c>
      <c r="D8" s="5">
        <v>364.7</v>
      </c>
      <c r="E8">
        <v>1.228</v>
      </c>
    </row>
    <row r="9" spans="1:8" x14ac:dyDescent="0.25">
      <c r="B9" s="6" t="s">
        <v>8</v>
      </c>
      <c r="C9" s="6" t="s">
        <v>8</v>
      </c>
      <c r="D9" s="5">
        <v>358.6</v>
      </c>
      <c r="E9">
        <v>1.2070000000000001</v>
      </c>
    </row>
    <row r="10" spans="1:8" x14ac:dyDescent="0.25">
      <c r="B10" s="7" t="s">
        <v>9</v>
      </c>
      <c r="C10" s="7" t="s">
        <v>3</v>
      </c>
      <c r="D10" s="4">
        <v>319.60000000000002</v>
      </c>
      <c r="E10">
        <v>1.0760000000000001</v>
      </c>
    </row>
    <row r="11" spans="1:8" x14ac:dyDescent="0.25">
      <c r="B11" s="11" t="s">
        <v>7</v>
      </c>
      <c r="C11" s="11" t="s">
        <v>7</v>
      </c>
      <c r="D11" s="4">
        <v>490.9</v>
      </c>
      <c r="E11">
        <v>1.653</v>
      </c>
    </row>
    <row r="12" spans="1:8" x14ac:dyDescent="0.25">
      <c r="D12" s="4"/>
    </row>
  </sheetData>
  <hyperlinks>
    <hyperlink ref="B3" r:id="rId1"/>
    <hyperlink ref="C8" r:id="rId2"/>
    <hyperlink ref="C7" r:id="rId3"/>
    <hyperlink ref="C11" r:id="rId4"/>
    <hyperlink ref="C9" r:id="rId5"/>
    <hyperlink ref="B8" r:id="rId6"/>
    <hyperlink ref="B7" r:id="rId7"/>
    <hyperlink ref="B11" r:id="rId8"/>
    <hyperlink ref="B9" r:id="rId9"/>
    <hyperlink ref="H4" r:id="rId10"/>
  </hyperlinks>
  <pageMargins left="0.7" right="0.7" top="0.75" bottom="0.75" header="0.3" footer="0.3"/>
  <pageSetup orientation="portrait" horizontalDpi="4294967293" verticalDpi="4294967293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lastModifiedBy>TIJ</cp:lastModifiedBy>
  <dcterms:created xsi:type="dcterms:W3CDTF">2015-04-22T11:41:26Z</dcterms:created>
  <dcterms:modified xsi:type="dcterms:W3CDTF">2015-05-27T09:28:51Z</dcterms:modified>
</cp:coreProperties>
</file>